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'Tabelle1'!$A$1:$J$140</definedName>
  </definedNames>
  <calcPr fullCalcOnLoad="1"/>
</workbook>
</file>

<file path=xl/sharedStrings.xml><?xml version="1.0" encoding="utf-8"?>
<sst xmlns="http://schemas.openxmlformats.org/spreadsheetml/2006/main" count="185" uniqueCount="63">
  <si>
    <t>Name</t>
  </si>
  <si>
    <t>Verein</t>
  </si>
  <si>
    <t>1.Rd</t>
  </si>
  <si>
    <t>2.Rd</t>
  </si>
  <si>
    <t>3.Rd</t>
  </si>
  <si>
    <t>4.Rd</t>
  </si>
  <si>
    <t>5.Rd</t>
  </si>
  <si>
    <t>Gesamt</t>
  </si>
  <si>
    <t>Schnitt</t>
  </si>
  <si>
    <t>Liptak Jaroslav</t>
  </si>
  <si>
    <t>WSV</t>
  </si>
  <si>
    <t>SSV 13</t>
  </si>
  <si>
    <t>Mayer Christian</t>
  </si>
  <si>
    <t>HSV</t>
  </si>
  <si>
    <t>2x30 Senioren 1</t>
  </si>
  <si>
    <t>Tauber Alfred</t>
  </si>
  <si>
    <t>Pezzei Florian</t>
  </si>
  <si>
    <t>Hayder Karl</t>
  </si>
  <si>
    <t>2x30 Senioren 2</t>
  </si>
  <si>
    <t>Berndl Leopold</t>
  </si>
  <si>
    <t>Schatz Rudolf</t>
  </si>
  <si>
    <t>Männer</t>
  </si>
  <si>
    <t>Lechner Michael</t>
  </si>
  <si>
    <t>Frauen</t>
  </si>
  <si>
    <t>Senioren 1</t>
  </si>
  <si>
    <t>Schörg Robert</t>
  </si>
  <si>
    <t>Hackl Maximilian</t>
  </si>
  <si>
    <t>Köhbach Johann</t>
  </si>
  <si>
    <t>Senioren 3</t>
  </si>
  <si>
    <t>Zemanek Hans</t>
  </si>
  <si>
    <t>AUA</t>
  </si>
  <si>
    <r>
      <t xml:space="preserve"> </t>
    </r>
    <r>
      <rPr>
        <b/>
        <sz val="14"/>
        <rFont val="Arial"/>
        <family val="2"/>
      </rPr>
      <t>Mannschaften</t>
    </r>
  </si>
  <si>
    <t>Senioren 2</t>
  </si>
  <si>
    <t>Fritz Helmut</t>
  </si>
  <si>
    <t>SSV X</t>
  </si>
  <si>
    <t>Lesmeister Eduard</t>
  </si>
  <si>
    <t>Kohl Josef</t>
  </si>
  <si>
    <t>Pfeifer Franz</t>
  </si>
  <si>
    <t>Fertl Johann</t>
  </si>
  <si>
    <t>Hoehl Werner</t>
  </si>
  <si>
    <t>HSV 1</t>
  </si>
  <si>
    <t>HSV 2</t>
  </si>
  <si>
    <t>Braun Sabine Edith</t>
  </si>
  <si>
    <t>Buzek Heinz</t>
  </si>
  <si>
    <t>Schöfmann Leopold</t>
  </si>
  <si>
    <t>Neudecker Silvia</t>
  </si>
  <si>
    <t>HÜSV</t>
  </si>
  <si>
    <t>Schauberger Reb.</t>
  </si>
  <si>
    <t>Streyhammer Fer.</t>
  </si>
  <si>
    <t>3 x 40 Frauen</t>
  </si>
  <si>
    <t>Schmid Franz</t>
  </si>
  <si>
    <t>Wr.Cup  KK-Gewehr 2019 Stellung</t>
  </si>
  <si>
    <r>
      <t xml:space="preserve">                                                                                      </t>
    </r>
    <r>
      <rPr>
        <sz val="18"/>
        <rFont val="Arial"/>
        <family val="2"/>
      </rPr>
      <t>Wr.Cup  KK-Gewehr 2019 Mannschaften liegend</t>
    </r>
  </si>
  <si>
    <r>
      <t xml:space="preserve">                                                                     </t>
    </r>
    <r>
      <rPr>
        <sz val="20"/>
        <rFont val="Arial"/>
        <family val="2"/>
      </rPr>
      <t xml:space="preserve"> </t>
    </r>
    <r>
      <rPr>
        <b/>
        <sz val="18"/>
        <rFont val="Arial"/>
        <family val="2"/>
      </rPr>
      <t>Wr.Cup  KK-Gewehr 2019 60 liegend</t>
    </r>
  </si>
  <si>
    <t>Rosner Reinhard</t>
  </si>
  <si>
    <r>
      <t xml:space="preserve">                                                                     </t>
    </r>
    <r>
      <rPr>
        <sz val="20"/>
        <rFont val="Arial"/>
        <family val="2"/>
      </rPr>
      <t xml:space="preserve"> </t>
    </r>
    <r>
      <rPr>
        <b/>
        <sz val="18"/>
        <rFont val="Arial"/>
        <family val="2"/>
      </rPr>
      <t>Wr.Cup  KK-Gewehr 2019 St.Aufgelegt</t>
    </r>
  </si>
  <si>
    <t>Gemischt</t>
  </si>
  <si>
    <t>Lendl Karl</t>
  </si>
  <si>
    <t>Borowiczka Helga</t>
  </si>
  <si>
    <t>Jax Hagen</t>
  </si>
  <si>
    <t>SAE</t>
  </si>
  <si>
    <t>Prem Kolomann</t>
  </si>
  <si>
    <t>Polletin Kurt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</si>
</sst>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172" fontId="0" fillId="0" borderId="14" xfId="0" applyNumberForma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72" fontId="4" fillId="0" borderId="41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72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 horizontal="center"/>
    </xf>
    <xf numFmtId="172" fontId="4" fillId="0" borderId="53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0" fontId="4" fillId="0" borderId="56" xfId="0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4" fillId="0" borderId="5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60" xfId="0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172" fontId="4" fillId="0" borderId="48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/>
    </xf>
    <xf numFmtId="1" fontId="4" fillId="0" borderId="71" xfId="0" applyNumberFormat="1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180975</xdr:colOff>
      <xdr:row>69</xdr:row>
      <xdr:rowOff>47625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2820650" y="14849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180975</xdr:colOff>
      <xdr:row>120</xdr:row>
      <xdr:rowOff>47625</xdr:rowOff>
    </xdr:from>
    <xdr:ext cx="180975" cy="266700"/>
    <xdr:sp fLocksText="0">
      <xdr:nvSpPr>
        <xdr:cNvPr id="2" name="Textfeld 2"/>
        <xdr:cNvSpPr txBox="1">
          <a:spLocks noChangeArrowheads="1"/>
        </xdr:cNvSpPr>
      </xdr:nvSpPr>
      <xdr:spPr>
        <a:xfrm>
          <a:off x="12820650" y="2611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N22" sqref="N22"/>
    </sheetView>
  </sheetViews>
  <sheetFormatPr defaultColWidth="11.421875" defaultRowHeight="12.75"/>
  <cols>
    <col min="1" max="1" width="4.140625" style="0" customWidth="1"/>
    <col min="2" max="2" width="25.421875" style="0" customWidth="1"/>
  </cols>
  <sheetData>
    <row r="1" spans="1:10" ht="23.25">
      <c r="A1" s="1"/>
      <c r="C1" s="1"/>
      <c r="D1" s="2" t="s">
        <v>51</v>
      </c>
      <c r="E1" s="3"/>
      <c r="F1" s="1"/>
      <c r="G1" s="4"/>
      <c r="H1" s="1"/>
      <c r="I1" s="1"/>
      <c r="J1" s="1"/>
    </row>
    <row r="2" spans="1:10" ht="12.75">
      <c r="A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C3" s="1"/>
      <c r="D3" s="1"/>
      <c r="E3" s="1"/>
      <c r="F3" s="1"/>
      <c r="G3" s="1"/>
      <c r="H3" s="1"/>
      <c r="I3" s="1"/>
      <c r="J3" s="22"/>
    </row>
    <row r="4" spans="1:10" ht="13.5" thickBot="1">
      <c r="A4" s="22"/>
      <c r="B4" s="23"/>
      <c r="C4" s="22"/>
      <c r="D4" s="22"/>
      <c r="E4" s="22"/>
      <c r="F4" s="22"/>
      <c r="G4" s="22"/>
      <c r="H4" s="22"/>
      <c r="I4" s="24"/>
      <c r="J4" s="25"/>
    </row>
    <row r="5" spans="1:10" ht="18">
      <c r="A5" s="11"/>
      <c r="B5" s="15" t="s">
        <v>49</v>
      </c>
      <c r="C5" s="16"/>
      <c r="D5" s="16"/>
      <c r="E5" s="16"/>
      <c r="F5" s="16"/>
      <c r="G5" s="16"/>
      <c r="H5" s="16"/>
      <c r="I5" s="16"/>
      <c r="J5" s="26"/>
    </row>
    <row r="6" spans="1:10" ht="18">
      <c r="A6" s="11"/>
      <c r="B6" s="6" t="s">
        <v>0</v>
      </c>
      <c r="C6" s="1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8" t="s">
        <v>8</v>
      </c>
    </row>
    <row r="7" spans="1:10" ht="18">
      <c r="A7" s="99"/>
      <c r="B7" s="9"/>
      <c r="C7" s="10"/>
      <c r="D7" s="10"/>
      <c r="E7" s="10"/>
      <c r="F7" s="10"/>
      <c r="G7" s="10"/>
      <c r="H7" s="10"/>
      <c r="I7" s="10"/>
      <c r="J7" s="11"/>
    </row>
    <row r="8" spans="1:10" ht="18.75" thickBot="1">
      <c r="A8" s="27">
        <v>1</v>
      </c>
      <c r="B8" s="32" t="s">
        <v>42</v>
      </c>
      <c r="C8" s="105" t="s">
        <v>13</v>
      </c>
      <c r="D8" s="28"/>
      <c r="E8" s="28"/>
      <c r="F8" s="28"/>
      <c r="G8" s="28"/>
      <c r="H8" s="28"/>
      <c r="I8" s="20">
        <f>SUM(D8:H8)</f>
        <v>0</v>
      </c>
      <c r="J8" s="21"/>
    </row>
    <row r="9" spans="1:10" ht="13.5" thickBot="1">
      <c r="A9" s="89"/>
      <c r="B9" s="29"/>
      <c r="C9" s="22"/>
      <c r="D9" s="22"/>
      <c r="E9" s="22"/>
      <c r="F9" s="22"/>
      <c r="G9" s="22"/>
      <c r="H9" s="22"/>
      <c r="I9" s="24"/>
      <c r="J9" s="30"/>
    </row>
    <row r="10" spans="1:10" ht="18">
      <c r="A10" s="11"/>
      <c r="B10" s="15" t="s">
        <v>14</v>
      </c>
      <c r="C10" s="16"/>
      <c r="D10" s="16"/>
      <c r="E10" s="16"/>
      <c r="F10" s="16"/>
      <c r="G10" s="16"/>
      <c r="H10" s="16"/>
      <c r="I10" s="16"/>
      <c r="J10" s="26"/>
    </row>
    <row r="11" spans="1:10" ht="18">
      <c r="A11" s="5"/>
      <c r="B11" s="6" t="s">
        <v>0</v>
      </c>
      <c r="C11" s="1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8" t="s">
        <v>8</v>
      </c>
    </row>
    <row r="12" spans="1:10" ht="18">
      <c r="A12" s="96">
        <v>1</v>
      </c>
      <c r="B12" s="38" t="s">
        <v>16</v>
      </c>
      <c r="C12" s="7" t="s">
        <v>10</v>
      </c>
      <c r="D12" s="18">
        <v>550</v>
      </c>
      <c r="E12" s="7">
        <v>546</v>
      </c>
      <c r="F12" s="7">
        <v>542</v>
      </c>
      <c r="G12" s="7"/>
      <c r="H12" s="7"/>
      <c r="I12" s="18">
        <f>SUM(D12:H12)</f>
        <v>1638</v>
      </c>
      <c r="J12" s="14">
        <f>AVERAGE(D12:H12)</f>
        <v>546</v>
      </c>
    </row>
    <row r="13" spans="1:10" ht="18">
      <c r="A13" s="98">
        <v>2</v>
      </c>
      <c r="B13" s="6" t="s">
        <v>22</v>
      </c>
      <c r="C13" s="7" t="s">
        <v>10</v>
      </c>
      <c r="D13" s="18"/>
      <c r="E13" s="18">
        <v>562</v>
      </c>
      <c r="F13" s="18">
        <v>562</v>
      </c>
      <c r="G13" s="18"/>
      <c r="H13" s="18"/>
      <c r="I13" s="18">
        <f>SUM(D13:H13)</f>
        <v>1124</v>
      </c>
      <c r="J13" s="14">
        <f>AVERAGE(D13:H13)</f>
        <v>562</v>
      </c>
    </row>
    <row r="14" spans="1:10" ht="18">
      <c r="A14" s="96">
        <v>3</v>
      </c>
      <c r="B14" s="106" t="s">
        <v>9</v>
      </c>
      <c r="C14" s="44" t="s">
        <v>10</v>
      </c>
      <c r="D14" s="107">
        <v>541</v>
      </c>
      <c r="E14" s="107">
        <v>535</v>
      </c>
      <c r="F14" s="107"/>
      <c r="G14" s="107"/>
      <c r="H14" s="107"/>
      <c r="I14" s="62">
        <f>SUM(D14:H14)</f>
        <v>1076</v>
      </c>
      <c r="J14" s="63">
        <f>AVERAGE(D14:H14)</f>
        <v>538</v>
      </c>
    </row>
    <row r="15" spans="1:10" ht="18">
      <c r="A15" s="98">
        <v>4</v>
      </c>
      <c r="B15" s="6"/>
      <c r="C15" s="33"/>
      <c r="D15" s="18"/>
      <c r="E15" s="57"/>
      <c r="F15" s="57"/>
      <c r="G15" s="57"/>
      <c r="H15" s="57"/>
      <c r="I15" s="18">
        <f>SUM(D15:H15)</f>
        <v>0</v>
      </c>
      <c r="J15" s="14"/>
    </row>
    <row r="16" spans="1:10" ht="18.75" thickBot="1">
      <c r="A16" s="97">
        <v>5</v>
      </c>
      <c r="B16" s="64"/>
      <c r="C16" s="65"/>
      <c r="D16" s="65"/>
      <c r="E16" s="65"/>
      <c r="F16" s="65"/>
      <c r="G16" s="65"/>
      <c r="H16" s="65"/>
      <c r="I16" s="18">
        <f>SUM(D16:H16)</f>
        <v>0</v>
      </c>
      <c r="J16" s="14"/>
    </row>
    <row r="17" spans="1:10" ht="13.5" thickBot="1">
      <c r="A17" s="1"/>
      <c r="C17" s="1"/>
      <c r="D17" s="1"/>
      <c r="E17" s="1"/>
      <c r="F17" s="1"/>
      <c r="G17" s="1"/>
      <c r="H17" s="1"/>
      <c r="I17" s="1"/>
      <c r="J17" s="1"/>
    </row>
    <row r="18" spans="1:10" ht="18">
      <c r="A18" s="11"/>
      <c r="B18" s="15" t="s">
        <v>18</v>
      </c>
      <c r="C18" s="16"/>
      <c r="D18" s="16"/>
      <c r="E18" s="16"/>
      <c r="F18" s="16"/>
      <c r="G18" s="16"/>
      <c r="H18" s="16"/>
      <c r="I18" s="16"/>
      <c r="J18" s="26"/>
    </row>
    <row r="19" spans="1:10" ht="18">
      <c r="A19" s="11"/>
      <c r="B19" s="6" t="s">
        <v>0</v>
      </c>
      <c r="C19" s="17" t="s">
        <v>1</v>
      </c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7</v>
      </c>
      <c r="J19" s="8" t="s">
        <v>8</v>
      </c>
    </row>
    <row r="20" spans="1:10" ht="18">
      <c r="A20" s="100"/>
      <c r="B20" s="9"/>
      <c r="C20" s="10"/>
      <c r="D20" s="10"/>
      <c r="E20" s="10"/>
      <c r="F20" s="10"/>
      <c r="G20" s="10"/>
      <c r="H20" s="10"/>
      <c r="I20" s="10"/>
      <c r="J20" s="11"/>
    </row>
    <row r="21" spans="1:10" ht="18">
      <c r="A21" s="12">
        <v>1</v>
      </c>
      <c r="B21" s="6" t="s">
        <v>59</v>
      </c>
      <c r="C21" s="33" t="s">
        <v>60</v>
      </c>
      <c r="D21" s="7"/>
      <c r="E21" s="7">
        <v>532</v>
      </c>
      <c r="F21" s="7"/>
      <c r="G21" s="7"/>
      <c r="H21" s="7"/>
      <c r="I21" s="18">
        <f>SUM(D21:H21)</f>
        <v>532</v>
      </c>
      <c r="J21" s="14">
        <f>AVERAGE(D21:H21)</f>
        <v>532</v>
      </c>
    </row>
    <row r="22" spans="1:10" ht="18">
      <c r="A22" s="12">
        <v>2</v>
      </c>
      <c r="B22" s="43" t="s">
        <v>15</v>
      </c>
      <c r="C22" s="44" t="s">
        <v>11</v>
      </c>
      <c r="D22" s="44"/>
      <c r="E22" s="44"/>
      <c r="F22" s="44"/>
      <c r="G22" s="44"/>
      <c r="H22" s="44"/>
      <c r="I22" s="62">
        <f>SUM(D22:H22)</f>
        <v>0</v>
      </c>
      <c r="J22" s="63"/>
    </row>
    <row r="23" spans="1:10" ht="18.75" thickBot="1">
      <c r="A23" s="12">
        <v>3</v>
      </c>
      <c r="B23" s="70" t="s">
        <v>45</v>
      </c>
      <c r="C23" s="71" t="s">
        <v>46</v>
      </c>
      <c r="D23" s="65"/>
      <c r="E23" s="65"/>
      <c r="F23" s="65"/>
      <c r="G23" s="65"/>
      <c r="H23" s="65"/>
      <c r="I23" s="66">
        <f>SUM(D23:H23)</f>
        <v>0</v>
      </c>
      <c r="J23" s="67"/>
    </row>
    <row r="24" ht="13.5" thickBot="1"/>
    <row r="25" spans="1:10" ht="18">
      <c r="A25" s="5"/>
      <c r="B25" s="37" t="s">
        <v>28</v>
      </c>
      <c r="C25" s="16"/>
      <c r="D25" s="16"/>
      <c r="E25" s="16"/>
      <c r="F25" s="16"/>
      <c r="G25" s="16"/>
      <c r="H25" s="16"/>
      <c r="I25" s="16"/>
      <c r="J25" s="26"/>
    </row>
    <row r="26" spans="1:10" ht="18">
      <c r="A26" s="5"/>
      <c r="B26" s="6" t="s">
        <v>0</v>
      </c>
      <c r="C26" s="7" t="s">
        <v>1</v>
      </c>
      <c r="D26" s="7" t="s">
        <v>2</v>
      </c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8" t="s">
        <v>8</v>
      </c>
    </row>
    <row r="27" spans="1:10" ht="18">
      <c r="A27" s="39"/>
      <c r="B27" s="9"/>
      <c r="C27" s="10"/>
      <c r="D27" s="10"/>
      <c r="E27" s="10"/>
      <c r="F27" s="10"/>
      <c r="G27" s="10"/>
      <c r="H27" s="10"/>
      <c r="I27" s="10"/>
      <c r="J27" s="11"/>
    </row>
    <row r="28" spans="1:10" ht="18">
      <c r="A28" s="12">
        <v>1</v>
      </c>
      <c r="B28" s="6" t="s">
        <v>43</v>
      </c>
      <c r="C28" s="7" t="s">
        <v>30</v>
      </c>
      <c r="D28" s="7">
        <v>371</v>
      </c>
      <c r="E28" s="13">
        <v>381</v>
      </c>
      <c r="F28" s="13">
        <v>376</v>
      </c>
      <c r="G28" s="7"/>
      <c r="H28" s="7"/>
      <c r="I28" s="18">
        <f aca="true" t="shared" si="0" ref="I28:I33">SUM(D28:H28)</f>
        <v>1128</v>
      </c>
      <c r="J28" s="14">
        <f aca="true" t="shared" si="1" ref="J28:J33">AVERAGE(D28:H28)</f>
        <v>376</v>
      </c>
    </row>
    <row r="29" spans="1:10" ht="18">
      <c r="A29" s="12">
        <v>2</v>
      </c>
      <c r="B29" s="36" t="s">
        <v>44</v>
      </c>
      <c r="C29" s="7" t="s">
        <v>13</v>
      </c>
      <c r="D29" s="31">
        <v>374</v>
      </c>
      <c r="E29" s="13">
        <v>369</v>
      </c>
      <c r="F29" s="13">
        <v>367</v>
      </c>
      <c r="G29" s="31"/>
      <c r="H29" s="31"/>
      <c r="I29" s="18">
        <f t="shared" si="0"/>
        <v>1110</v>
      </c>
      <c r="J29" s="14">
        <f t="shared" si="1"/>
        <v>370</v>
      </c>
    </row>
    <row r="30" spans="1:10" ht="18">
      <c r="A30" s="12">
        <v>3</v>
      </c>
      <c r="B30" s="36" t="s">
        <v>48</v>
      </c>
      <c r="C30" s="31" t="s">
        <v>30</v>
      </c>
      <c r="D30" s="31">
        <v>363</v>
      </c>
      <c r="E30" s="13">
        <v>362</v>
      </c>
      <c r="F30" s="13">
        <v>357</v>
      </c>
      <c r="G30" s="31"/>
      <c r="H30" s="31"/>
      <c r="I30" s="18">
        <f t="shared" si="0"/>
        <v>1082</v>
      </c>
      <c r="J30" s="14">
        <f t="shared" si="1"/>
        <v>360.6666666666667</v>
      </c>
    </row>
    <row r="31" spans="1:10" ht="18">
      <c r="A31" s="12">
        <v>4</v>
      </c>
      <c r="B31" s="36" t="s">
        <v>39</v>
      </c>
      <c r="C31" s="113" t="s">
        <v>13</v>
      </c>
      <c r="D31" s="31">
        <v>349</v>
      </c>
      <c r="E31" s="13"/>
      <c r="F31" s="13">
        <v>372</v>
      </c>
      <c r="G31" s="31"/>
      <c r="H31" s="31"/>
      <c r="I31" s="18">
        <f t="shared" si="0"/>
        <v>721</v>
      </c>
      <c r="J31" s="14">
        <f t="shared" si="1"/>
        <v>360.5</v>
      </c>
    </row>
    <row r="32" spans="1:10" ht="18">
      <c r="A32" s="12">
        <v>5</v>
      </c>
      <c r="B32" s="6" t="s">
        <v>29</v>
      </c>
      <c r="C32" s="7" t="s">
        <v>30</v>
      </c>
      <c r="D32" s="7"/>
      <c r="E32" s="109"/>
      <c r="F32" s="109"/>
      <c r="G32" s="7"/>
      <c r="H32" s="7"/>
      <c r="I32" s="18">
        <f t="shared" si="0"/>
        <v>0</v>
      </c>
      <c r="J32" s="14"/>
    </row>
    <row r="33" spans="1:10" ht="18">
      <c r="A33" s="12">
        <v>6</v>
      </c>
      <c r="B33" s="43"/>
      <c r="C33" s="44"/>
      <c r="D33" s="44"/>
      <c r="E33" s="108"/>
      <c r="F33" s="108"/>
      <c r="G33" s="44"/>
      <c r="H33" s="44"/>
      <c r="I33" s="62"/>
      <c r="J33" s="63"/>
    </row>
    <row r="34" spans="1:10" ht="18.75" thickBot="1">
      <c r="A34" s="12">
        <v>7</v>
      </c>
      <c r="B34" s="32"/>
      <c r="C34" s="19"/>
      <c r="D34" s="19"/>
      <c r="E34" s="19"/>
      <c r="F34" s="19"/>
      <c r="G34" s="19"/>
      <c r="H34" s="19"/>
      <c r="I34" s="20"/>
      <c r="J34" s="21"/>
    </row>
    <row r="35" spans="1:10" ht="18">
      <c r="A35" s="5"/>
      <c r="B35" s="85"/>
      <c r="C35" s="10"/>
      <c r="D35" s="10"/>
      <c r="E35" s="10"/>
      <c r="F35" s="10"/>
      <c r="G35" s="10"/>
      <c r="H35" s="10"/>
      <c r="I35" s="10"/>
      <c r="J35" s="86"/>
    </row>
    <row r="36" ht="18">
      <c r="A36" s="10"/>
    </row>
    <row r="37" spans="1:10" ht="18">
      <c r="A37" s="23"/>
      <c r="B37" s="110"/>
      <c r="C37" s="10"/>
      <c r="D37" s="10"/>
      <c r="E37" s="10"/>
      <c r="F37" s="10"/>
      <c r="G37" s="10"/>
      <c r="H37" s="10"/>
      <c r="I37" s="10"/>
      <c r="J37" s="10"/>
    </row>
    <row r="38" spans="1:10" ht="18">
      <c r="A38" s="23"/>
      <c r="B38" s="85"/>
      <c r="C38" s="10"/>
      <c r="D38" s="10"/>
      <c r="E38" s="10"/>
      <c r="F38" s="10"/>
      <c r="G38" s="10"/>
      <c r="H38" s="10"/>
      <c r="I38" s="10"/>
      <c r="J38" s="86"/>
    </row>
    <row r="39" spans="1:10" ht="18">
      <c r="A39" s="10"/>
      <c r="B39" s="85"/>
      <c r="C39" s="10"/>
      <c r="D39" s="10"/>
      <c r="E39" s="10"/>
      <c r="F39" s="10"/>
      <c r="G39" s="10"/>
      <c r="H39" s="10"/>
      <c r="I39" s="111"/>
      <c r="J39" s="87"/>
    </row>
    <row r="40" spans="1:10" ht="18">
      <c r="A40" s="10"/>
      <c r="B40" s="85"/>
      <c r="C40" s="86"/>
      <c r="D40" s="10"/>
      <c r="E40" s="10"/>
      <c r="F40" s="10"/>
      <c r="G40" s="10"/>
      <c r="H40" s="10"/>
      <c r="I40" s="111"/>
      <c r="J40" s="87"/>
    </row>
    <row r="41" spans="1:10" ht="18">
      <c r="A41" s="10"/>
      <c r="B41" s="85"/>
      <c r="C41" s="10"/>
      <c r="D41" s="10"/>
      <c r="E41" s="10"/>
      <c r="F41" s="10"/>
      <c r="G41" s="10"/>
      <c r="H41" s="10"/>
      <c r="I41" s="111"/>
      <c r="J41" s="87"/>
    </row>
    <row r="42" spans="1:10" ht="18">
      <c r="A42" s="10"/>
      <c r="B42" s="85"/>
      <c r="C42" s="10"/>
      <c r="D42" s="10"/>
      <c r="E42" s="10"/>
      <c r="F42" s="10"/>
      <c r="G42" s="10"/>
      <c r="H42" s="10"/>
      <c r="I42" s="111"/>
      <c r="J42" s="87"/>
    </row>
    <row r="43" spans="1:10" ht="18">
      <c r="A43" s="10"/>
      <c r="B43" s="85"/>
      <c r="C43" s="10"/>
      <c r="D43" s="10"/>
      <c r="E43" s="10"/>
      <c r="F43" s="10"/>
      <c r="G43" s="10"/>
      <c r="H43" s="10"/>
      <c r="I43" s="111"/>
      <c r="J43" s="87"/>
    </row>
    <row r="44" spans="1:10" ht="18">
      <c r="A44" s="10"/>
      <c r="B44" s="85"/>
      <c r="C44" s="10"/>
      <c r="D44" s="10"/>
      <c r="E44" s="10"/>
      <c r="F44" s="10"/>
      <c r="G44" s="10"/>
      <c r="H44" s="10"/>
      <c r="I44" s="111"/>
      <c r="J44" s="87"/>
    </row>
    <row r="45" spans="1:10" ht="18">
      <c r="A45" s="10"/>
      <c r="B45" s="85"/>
      <c r="C45" s="10"/>
      <c r="D45" s="10"/>
      <c r="E45" s="10"/>
      <c r="F45" s="10"/>
      <c r="G45" s="10"/>
      <c r="H45" s="10"/>
      <c r="I45" s="111"/>
      <c r="J45" s="87"/>
    </row>
    <row r="46" spans="1:3" ht="18">
      <c r="A46" s="10"/>
      <c r="B46" s="23"/>
      <c r="C46" s="23"/>
    </row>
    <row r="48" spans="4:10" ht="23.25">
      <c r="D48" s="61" t="s">
        <v>52</v>
      </c>
      <c r="F48" s="1"/>
      <c r="G48" s="1"/>
      <c r="H48" s="1"/>
      <c r="I48" s="1"/>
      <c r="J48" s="1"/>
    </row>
    <row r="49" ht="12.75">
      <c r="A49" s="1"/>
    </row>
    <row r="53" ht="13.5" thickBot="1">
      <c r="B53" s="40"/>
    </row>
    <row r="54" spans="1:10" ht="18">
      <c r="A54" s="23"/>
      <c r="B54" s="41" t="s">
        <v>31</v>
      </c>
      <c r="C54" s="42"/>
      <c r="D54" s="16"/>
      <c r="E54" s="16"/>
      <c r="F54" s="16"/>
      <c r="G54" s="16"/>
      <c r="H54" s="16"/>
      <c r="I54" s="16"/>
      <c r="J54" s="26"/>
    </row>
    <row r="55" spans="1:10" ht="18">
      <c r="A55" s="11"/>
      <c r="B55" s="43" t="s">
        <v>0</v>
      </c>
      <c r="C55" s="44"/>
      <c r="D55" s="7" t="s">
        <v>2</v>
      </c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8" t="s">
        <v>8</v>
      </c>
    </row>
    <row r="56" spans="1:10" ht="18">
      <c r="A56" s="98"/>
      <c r="B56" s="5"/>
      <c r="C56" s="10"/>
      <c r="D56" s="10"/>
      <c r="E56" s="10"/>
      <c r="F56" s="10"/>
      <c r="G56" s="10"/>
      <c r="H56" s="10"/>
      <c r="I56" s="10"/>
      <c r="J56" s="11"/>
    </row>
    <row r="57" spans="1:10" ht="18">
      <c r="A57" s="12">
        <v>1</v>
      </c>
      <c r="B57" s="6" t="s">
        <v>40</v>
      </c>
      <c r="C57" s="45"/>
      <c r="D57" s="57">
        <v>1796.2</v>
      </c>
      <c r="E57" s="57">
        <v>1798.2</v>
      </c>
      <c r="F57" s="57">
        <v>1790.2</v>
      </c>
      <c r="G57" s="57"/>
      <c r="H57" s="57"/>
      <c r="I57" s="57">
        <f>SUM(D57:H57)</f>
        <v>5384.6</v>
      </c>
      <c r="J57" s="55">
        <f>AVERAGE(D57:H57)</f>
        <v>1794.8666666666668</v>
      </c>
    </row>
    <row r="58" spans="1:10" ht="18">
      <c r="A58" s="12">
        <v>2</v>
      </c>
      <c r="B58" s="6" t="s">
        <v>34</v>
      </c>
      <c r="C58" s="45"/>
      <c r="D58" s="57">
        <v>1773.3</v>
      </c>
      <c r="E58" s="57">
        <v>1786.4</v>
      </c>
      <c r="F58" s="57">
        <v>1774.3</v>
      </c>
      <c r="G58" s="57"/>
      <c r="H58" s="57"/>
      <c r="I58" s="57">
        <f>SUM(D58:H58)</f>
        <v>5334</v>
      </c>
      <c r="J58" s="55">
        <f>AVERAGE(D58:H58)</f>
        <v>1778</v>
      </c>
    </row>
    <row r="59" spans="1:10" ht="18">
      <c r="A59" s="12">
        <v>3</v>
      </c>
      <c r="B59" s="6" t="s">
        <v>10</v>
      </c>
      <c r="C59" s="45"/>
      <c r="D59" s="57"/>
      <c r="E59" s="57">
        <v>1827.1</v>
      </c>
      <c r="F59" s="57">
        <v>1815.3</v>
      </c>
      <c r="G59" s="57"/>
      <c r="H59" s="57"/>
      <c r="I59" s="57">
        <f>SUM(D59:H59)</f>
        <v>3642.3999999999996</v>
      </c>
      <c r="J59" s="55">
        <f>AVERAGE(D59:H59)</f>
        <v>1821.1999999999998</v>
      </c>
    </row>
    <row r="60" spans="1:10" ht="18.75" thickBot="1">
      <c r="A60" s="12">
        <v>4</v>
      </c>
      <c r="B60" s="32" t="s">
        <v>41</v>
      </c>
      <c r="C60" s="46"/>
      <c r="D60" s="58">
        <v>1168.5</v>
      </c>
      <c r="E60" s="58"/>
      <c r="F60" s="58"/>
      <c r="G60" s="58"/>
      <c r="H60" s="58"/>
      <c r="I60" s="58">
        <f>SUM(D60:H60)</f>
        <v>1168.5</v>
      </c>
      <c r="J60" s="56">
        <f>AVERAGE(D60:H60)</f>
        <v>1168.5</v>
      </c>
    </row>
    <row r="68" spans="3:10" ht="25.5">
      <c r="C68" s="1"/>
      <c r="D68" s="61" t="s">
        <v>53</v>
      </c>
      <c r="F68" s="34"/>
      <c r="G68" s="4"/>
      <c r="H68" s="1"/>
      <c r="I68" s="1"/>
      <c r="J68" s="1"/>
    </row>
    <row r="69" spans="1:10" ht="15.75">
      <c r="A69" s="1"/>
      <c r="C69" s="35"/>
      <c r="D69" s="35"/>
      <c r="E69" s="35"/>
      <c r="F69" s="35"/>
      <c r="G69" s="35"/>
      <c r="H69" s="35"/>
      <c r="I69" s="1"/>
      <c r="J69" s="1"/>
    </row>
    <row r="70" spans="1:10" ht="12.75">
      <c r="A70" s="1"/>
      <c r="C70" s="1"/>
      <c r="D70" s="1"/>
      <c r="E70" s="1"/>
      <c r="F70" s="1"/>
      <c r="G70" s="1"/>
      <c r="H70" s="1"/>
      <c r="I70" s="1"/>
      <c r="J70" s="1"/>
    </row>
    <row r="71" spans="1:10" ht="13.5" thickBot="1">
      <c r="A71" s="1"/>
      <c r="C71" s="1"/>
      <c r="D71" s="1"/>
      <c r="E71" s="1"/>
      <c r="F71" s="1"/>
      <c r="G71" s="1"/>
      <c r="H71" s="1"/>
      <c r="I71" s="1"/>
      <c r="J71" s="1"/>
    </row>
    <row r="72" spans="1:10" ht="18">
      <c r="A72" s="11"/>
      <c r="B72" s="15" t="s">
        <v>21</v>
      </c>
      <c r="C72" s="16"/>
      <c r="D72" s="16"/>
      <c r="E72" s="16"/>
      <c r="F72" s="16"/>
      <c r="G72" s="16"/>
      <c r="H72" s="16"/>
      <c r="I72" s="16"/>
      <c r="J72" s="26"/>
    </row>
    <row r="73" spans="1:10" ht="18">
      <c r="A73" s="100"/>
      <c r="B73" s="6" t="s">
        <v>0</v>
      </c>
      <c r="C73" s="7" t="s">
        <v>1</v>
      </c>
      <c r="D73" s="7" t="s">
        <v>2</v>
      </c>
      <c r="E73" s="7" t="s">
        <v>3</v>
      </c>
      <c r="F73" s="7" t="s">
        <v>4</v>
      </c>
      <c r="G73" s="7" t="s">
        <v>5</v>
      </c>
      <c r="H73" s="7" t="s">
        <v>6</v>
      </c>
      <c r="I73" s="7" t="s">
        <v>7</v>
      </c>
      <c r="J73" s="8" t="s">
        <v>8</v>
      </c>
    </row>
    <row r="74" spans="1:10" ht="18">
      <c r="A74" s="12">
        <v>1</v>
      </c>
      <c r="B74" s="6"/>
      <c r="C74" s="31"/>
      <c r="D74" s="57"/>
      <c r="E74" s="57"/>
      <c r="F74" s="57"/>
      <c r="G74" s="57"/>
      <c r="H74" s="57"/>
      <c r="I74" s="53">
        <f>SUM(D74:H74)</f>
        <v>0</v>
      </c>
      <c r="J74" s="55" t="e">
        <f>AVERAGE(D74:H74)</f>
        <v>#DIV/0!</v>
      </c>
    </row>
    <row r="75" spans="1:10" ht="18">
      <c r="A75" s="12">
        <v>2</v>
      </c>
      <c r="B75" s="36"/>
      <c r="C75" s="33"/>
      <c r="D75" s="60"/>
      <c r="E75" s="60"/>
      <c r="F75" s="60"/>
      <c r="G75" s="60"/>
      <c r="H75" s="60"/>
      <c r="I75" s="53">
        <f>SUM(D75:H75)</f>
        <v>0</v>
      </c>
      <c r="J75" s="55" t="e">
        <f>AVERAGE(D75:H75)</f>
        <v>#DIV/0!</v>
      </c>
    </row>
    <row r="76" spans="1:10" ht="18.75" thickBot="1">
      <c r="A76" s="52">
        <v>3</v>
      </c>
      <c r="B76" s="32"/>
      <c r="C76" s="19"/>
      <c r="D76" s="58"/>
      <c r="E76" s="58"/>
      <c r="F76" s="58"/>
      <c r="G76" s="58"/>
      <c r="H76" s="58"/>
      <c r="I76" s="54">
        <f>SUM(D76:H76)</f>
        <v>0</v>
      </c>
      <c r="J76" s="56" t="e">
        <f>AVERAGE(D76:H76)</f>
        <v>#DIV/0!</v>
      </c>
    </row>
    <row r="77" spans="2:10" ht="12.75">
      <c r="B77" s="23"/>
      <c r="C77" s="22"/>
      <c r="D77" s="22"/>
      <c r="E77" s="22"/>
      <c r="F77" s="22"/>
      <c r="G77" s="22"/>
      <c r="H77" s="22"/>
      <c r="I77" s="24"/>
      <c r="J77" s="1"/>
    </row>
    <row r="78" spans="1:10" ht="13.5" thickBot="1">
      <c r="A78" s="22"/>
      <c r="B78" s="23"/>
      <c r="C78" s="22"/>
      <c r="D78" s="22"/>
      <c r="E78" s="22"/>
      <c r="F78" s="22"/>
      <c r="G78" s="22"/>
      <c r="H78" s="22"/>
      <c r="I78" s="24"/>
      <c r="J78" s="1"/>
    </row>
    <row r="79" spans="1:10" ht="18">
      <c r="A79" s="101"/>
      <c r="B79" s="47" t="s">
        <v>23</v>
      </c>
      <c r="C79" s="16"/>
      <c r="D79" s="16"/>
      <c r="E79" s="16"/>
      <c r="F79" s="16"/>
      <c r="G79" s="16"/>
      <c r="H79" s="16"/>
      <c r="I79" s="16"/>
      <c r="J79" s="26"/>
    </row>
    <row r="80" spans="1:10" ht="18">
      <c r="A80" s="102"/>
      <c r="B80" s="38" t="s">
        <v>0</v>
      </c>
      <c r="C80" s="7" t="s">
        <v>1</v>
      </c>
      <c r="D80" s="7" t="s">
        <v>2</v>
      </c>
      <c r="E80" s="7" t="s">
        <v>3</v>
      </c>
      <c r="F80" s="7" t="s">
        <v>4</v>
      </c>
      <c r="G80" s="7" t="s">
        <v>5</v>
      </c>
      <c r="H80" s="7" t="s">
        <v>6</v>
      </c>
      <c r="I80" s="7" t="s">
        <v>7</v>
      </c>
      <c r="J80" s="8" t="s">
        <v>8</v>
      </c>
    </row>
    <row r="81" spans="1:10" ht="18">
      <c r="A81" s="75">
        <v>1</v>
      </c>
      <c r="B81" s="49" t="s">
        <v>42</v>
      </c>
      <c r="C81" s="72" t="s">
        <v>13</v>
      </c>
      <c r="D81" s="60"/>
      <c r="E81" s="60">
        <v>561.1</v>
      </c>
      <c r="F81" s="60">
        <v>570.8</v>
      </c>
      <c r="G81" s="60"/>
      <c r="H81" s="60"/>
      <c r="I81" s="73">
        <f>SUM(D81:H81)</f>
        <v>1131.9</v>
      </c>
      <c r="J81" s="74">
        <f>AVERAGE(D81:H81)</f>
        <v>565.95</v>
      </c>
    </row>
    <row r="82" spans="1:10" ht="18">
      <c r="A82" s="75">
        <v>2</v>
      </c>
      <c r="B82" s="81" t="s">
        <v>47</v>
      </c>
      <c r="C82" s="13" t="s">
        <v>13</v>
      </c>
      <c r="D82" s="82"/>
      <c r="E82" s="82"/>
      <c r="F82" s="82"/>
      <c r="G82" s="82"/>
      <c r="H82" s="82"/>
      <c r="I82" s="83">
        <f>SUM(D82:H82)</f>
        <v>0</v>
      </c>
      <c r="J82" s="84" t="e">
        <f>AVERAGE(D82:H82)</f>
        <v>#DIV/0!</v>
      </c>
    </row>
    <row r="83" spans="1:10" ht="18.75" thickBot="1">
      <c r="A83" s="68">
        <v>3</v>
      </c>
      <c r="B83" s="76"/>
      <c r="C83" s="77"/>
      <c r="D83" s="78"/>
      <c r="E83" s="78"/>
      <c r="F83" s="78"/>
      <c r="G83" s="78"/>
      <c r="H83" s="78"/>
      <c r="I83" s="79">
        <f>SUM(D83:H83)</f>
        <v>0</v>
      </c>
      <c r="J83" s="80" t="e">
        <f>AVERAGE(D83:H83)</f>
        <v>#DIV/0!</v>
      </c>
    </row>
    <row r="84" spans="1:10" ht="18">
      <c r="A84" s="10"/>
      <c r="B84" s="85"/>
      <c r="C84" s="10"/>
      <c r="D84" s="87"/>
      <c r="E84" s="87"/>
      <c r="F84" s="87"/>
      <c r="G84" s="87"/>
      <c r="H84" s="87"/>
      <c r="I84" s="88"/>
      <c r="J84" s="88"/>
    </row>
    <row r="85" spans="2:10" ht="13.5" thickBot="1">
      <c r="B85" s="23"/>
      <c r="C85" s="22"/>
      <c r="D85" s="22"/>
      <c r="E85" s="22"/>
      <c r="F85" s="22"/>
      <c r="G85" s="22"/>
      <c r="H85" s="22"/>
      <c r="I85" s="24"/>
      <c r="J85" s="1"/>
    </row>
    <row r="86" spans="1:10" ht="18">
      <c r="A86" s="103"/>
      <c r="B86" s="50" t="s">
        <v>24</v>
      </c>
      <c r="C86" s="16"/>
      <c r="D86" s="16"/>
      <c r="E86" s="16"/>
      <c r="F86" s="16"/>
      <c r="G86" s="16"/>
      <c r="H86" s="16"/>
      <c r="I86" s="16"/>
      <c r="J86" s="26"/>
    </row>
    <row r="87" spans="1:10" ht="18">
      <c r="A87" s="48"/>
      <c r="B87" s="38" t="s">
        <v>0</v>
      </c>
      <c r="C87" s="7" t="s">
        <v>1</v>
      </c>
      <c r="D87" s="7" t="s">
        <v>2</v>
      </c>
      <c r="E87" s="7" t="s">
        <v>3</v>
      </c>
      <c r="F87" s="7" t="s">
        <v>4</v>
      </c>
      <c r="G87" s="7" t="s">
        <v>5</v>
      </c>
      <c r="H87" s="7" t="s">
        <v>6</v>
      </c>
      <c r="I87" s="7" t="s">
        <v>7</v>
      </c>
      <c r="J87" s="8" t="s">
        <v>8</v>
      </c>
    </row>
    <row r="88" spans="1:10" ht="18">
      <c r="A88" s="48">
        <v>1</v>
      </c>
      <c r="B88" s="38" t="s">
        <v>16</v>
      </c>
      <c r="C88" s="7" t="s">
        <v>10</v>
      </c>
      <c r="D88" s="57">
        <v>611</v>
      </c>
      <c r="E88" s="57">
        <v>613.6</v>
      </c>
      <c r="F88" s="57">
        <v>614.7</v>
      </c>
      <c r="G88" s="57"/>
      <c r="H88" s="57"/>
      <c r="I88" s="53">
        <f>SUM(D88:H88)</f>
        <v>1839.3</v>
      </c>
      <c r="J88" s="55">
        <f>AVERAGE(D88:H88)</f>
        <v>613.1</v>
      </c>
    </row>
    <row r="89" spans="1:10" ht="18">
      <c r="A89" s="48">
        <v>2</v>
      </c>
      <c r="B89" s="38" t="s">
        <v>9</v>
      </c>
      <c r="C89" s="7" t="s">
        <v>10</v>
      </c>
      <c r="D89" s="57">
        <v>604.2</v>
      </c>
      <c r="E89" s="57">
        <v>600.3</v>
      </c>
      <c r="F89" s="57"/>
      <c r="G89" s="57"/>
      <c r="H89" s="57"/>
      <c r="I89" s="53">
        <f>SUM(D89:H89)</f>
        <v>1204.5</v>
      </c>
      <c r="J89" s="55">
        <f>AVERAGE(D89:H89)</f>
        <v>602.25</v>
      </c>
    </row>
    <row r="90" spans="1:10" ht="18">
      <c r="A90" s="48">
        <v>3</v>
      </c>
      <c r="B90" s="43" t="s">
        <v>22</v>
      </c>
      <c r="C90" s="116" t="s">
        <v>10</v>
      </c>
      <c r="D90" s="91"/>
      <c r="E90" s="91">
        <v>613.2</v>
      </c>
      <c r="F90" s="91">
        <v>613.5</v>
      </c>
      <c r="G90" s="91"/>
      <c r="H90" s="91"/>
      <c r="I90" s="92">
        <f>SUM(D90:H90)</f>
        <v>1226.7</v>
      </c>
      <c r="J90" s="93">
        <f>AVERAGE(D90:H90)</f>
        <v>613.35</v>
      </c>
    </row>
    <row r="91" spans="1:10" ht="18.75" thickBot="1">
      <c r="A91" s="48">
        <v>4</v>
      </c>
      <c r="B91" s="32" t="s">
        <v>12</v>
      </c>
      <c r="C91" s="115" t="s">
        <v>13</v>
      </c>
      <c r="D91" s="58">
        <v>588.9</v>
      </c>
      <c r="E91" s="58"/>
      <c r="F91" s="58">
        <v>587</v>
      </c>
      <c r="G91" s="58"/>
      <c r="H91" s="58"/>
      <c r="I91" s="54">
        <f>SUM(D91:H91)</f>
        <v>1175.9</v>
      </c>
      <c r="J91" s="56">
        <f>AVERAGE(D91:H91)</f>
        <v>587.95</v>
      </c>
    </row>
    <row r="92" spans="1:10" ht="18">
      <c r="A92" s="10"/>
      <c r="B92" s="85"/>
      <c r="C92" s="86"/>
      <c r="D92" s="87"/>
      <c r="E92" s="87"/>
      <c r="F92" s="87"/>
      <c r="G92" s="87"/>
      <c r="H92" s="87"/>
      <c r="I92" s="88"/>
      <c r="J92" s="88"/>
    </row>
    <row r="93" spans="1:10" ht="18">
      <c r="A93" s="10"/>
      <c r="B93" s="85"/>
      <c r="C93" s="86"/>
      <c r="D93" s="87"/>
      <c r="E93" s="87"/>
      <c r="F93" s="87"/>
      <c r="G93" s="87"/>
      <c r="H93" s="87"/>
      <c r="I93" s="88"/>
      <c r="J93" s="88"/>
    </row>
    <row r="94" spans="1:10" ht="18.75" thickBot="1">
      <c r="A94" s="10"/>
      <c r="B94" s="23"/>
      <c r="C94" s="22"/>
      <c r="D94" s="22"/>
      <c r="E94" s="22"/>
      <c r="F94" s="22"/>
      <c r="G94" s="22"/>
      <c r="H94" s="22"/>
      <c r="I94" s="22"/>
      <c r="J94" s="22"/>
    </row>
    <row r="95" spans="1:10" ht="18">
      <c r="A95" s="103"/>
      <c r="B95" s="50" t="s">
        <v>32</v>
      </c>
      <c r="C95" s="16"/>
      <c r="D95" s="16"/>
      <c r="E95" s="16"/>
      <c r="F95" s="16"/>
      <c r="G95" s="16"/>
      <c r="H95" s="16"/>
      <c r="I95" s="16"/>
      <c r="J95" s="26"/>
    </row>
    <row r="96" spans="1:10" ht="18">
      <c r="A96" s="104"/>
      <c r="B96" s="38" t="s">
        <v>0</v>
      </c>
      <c r="C96" s="7" t="s">
        <v>1</v>
      </c>
      <c r="D96" s="7" t="s">
        <v>2</v>
      </c>
      <c r="E96" s="7" t="s">
        <v>3</v>
      </c>
      <c r="F96" s="7" t="s">
        <v>4</v>
      </c>
      <c r="G96" s="7" t="s">
        <v>5</v>
      </c>
      <c r="H96" s="7" t="s">
        <v>6</v>
      </c>
      <c r="I96" s="7" t="s">
        <v>7</v>
      </c>
      <c r="J96" s="8" t="s">
        <v>8</v>
      </c>
    </row>
    <row r="97" spans="1:10" ht="18">
      <c r="A97" s="90">
        <v>1</v>
      </c>
      <c r="B97" s="38" t="s">
        <v>25</v>
      </c>
      <c r="C97" s="7" t="s">
        <v>13</v>
      </c>
      <c r="D97" s="57">
        <v>603.7</v>
      </c>
      <c r="E97" s="57">
        <v>607.3</v>
      </c>
      <c r="F97" s="57">
        <v>604.6</v>
      </c>
      <c r="G97" s="57"/>
      <c r="H97" s="57"/>
      <c r="I97" s="53">
        <f aca="true" t="shared" si="2" ref="I97:I111">SUM(D97:H97)</f>
        <v>1815.6</v>
      </c>
      <c r="J97" s="55">
        <f aca="true" t="shared" si="3" ref="J97:J111">AVERAGE(D97:H97)</f>
        <v>605.1999999999999</v>
      </c>
    </row>
    <row r="98" spans="1:10" ht="18">
      <c r="A98" s="51">
        <v>2</v>
      </c>
      <c r="B98" s="38" t="s">
        <v>37</v>
      </c>
      <c r="C98" s="7" t="s">
        <v>34</v>
      </c>
      <c r="D98" s="57">
        <v>603.6</v>
      </c>
      <c r="E98" s="57">
        <v>600.6</v>
      </c>
      <c r="F98" s="57">
        <v>584.2</v>
      </c>
      <c r="G98" s="57"/>
      <c r="H98" s="57"/>
      <c r="I98" s="53">
        <f t="shared" si="2"/>
        <v>1788.4</v>
      </c>
      <c r="J98" s="55">
        <f t="shared" si="3"/>
        <v>596.1333333333333</v>
      </c>
    </row>
    <row r="99" spans="1:10" ht="18">
      <c r="A99" s="90">
        <v>3</v>
      </c>
      <c r="B99" s="38" t="s">
        <v>36</v>
      </c>
      <c r="C99" s="7" t="s">
        <v>34</v>
      </c>
      <c r="D99" s="57">
        <v>583.3</v>
      </c>
      <c r="E99" s="57">
        <v>596.1</v>
      </c>
      <c r="F99" s="57">
        <v>593.3</v>
      </c>
      <c r="G99" s="57"/>
      <c r="H99" s="57"/>
      <c r="I99" s="53">
        <f t="shared" si="2"/>
        <v>1772.7</v>
      </c>
      <c r="J99" s="55">
        <f t="shared" si="3"/>
        <v>590.9</v>
      </c>
    </row>
    <row r="100" spans="1:10" ht="18">
      <c r="A100" s="51">
        <v>4</v>
      </c>
      <c r="B100" s="38" t="s">
        <v>27</v>
      </c>
      <c r="C100" s="7" t="s">
        <v>34</v>
      </c>
      <c r="D100" s="57">
        <v>585.7</v>
      </c>
      <c r="E100" s="57">
        <v>589.7</v>
      </c>
      <c r="F100" s="57">
        <v>591.9</v>
      </c>
      <c r="G100" s="57"/>
      <c r="H100" s="57"/>
      <c r="I100" s="53">
        <f t="shared" si="2"/>
        <v>1767.3000000000002</v>
      </c>
      <c r="J100" s="55">
        <f t="shared" si="3"/>
        <v>589.1</v>
      </c>
    </row>
    <row r="101" spans="1:10" ht="18">
      <c r="A101" s="90">
        <v>5</v>
      </c>
      <c r="B101" s="38" t="s">
        <v>33</v>
      </c>
      <c r="C101" s="7" t="s">
        <v>34</v>
      </c>
      <c r="D101" s="57">
        <v>580.2</v>
      </c>
      <c r="E101" s="57">
        <v>581.9</v>
      </c>
      <c r="F101" s="57">
        <v>589.1</v>
      </c>
      <c r="G101" s="57"/>
      <c r="H101" s="57"/>
      <c r="I101" s="53">
        <f t="shared" si="2"/>
        <v>1751.1999999999998</v>
      </c>
      <c r="J101" s="55">
        <f t="shared" si="3"/>
        <v>583.7333333333332</v>
      </c>
    </row>
    <row r="102" spans="1:10" ht="18">
      <c r="A102" s="51">
        <v>6</v>
      </c>
      <c r="B102" s="38" t="s">
        <v>50</v>
      </c>
      <c r="C102" s="7" t="s">
        <v>34</v>
      </c>
      <c r="D102" s="57">
        <v>584</v>
      </c>
      <c r="E102" s="57">
        <v>559.1</v>
      </c>
      <c r="F102" s="57">
        <v>552.5</v>
      </c>
      <c r="G102" s="57"/>
      <c r="H102" s="57"/>
      <c r="I102" s="53">
        <f t="shared" si="2"/>
        <v>1695.6</v>
      </c>
      <c r="J102" s="55">
        <f t="shared" si="3"/>
        <v>565.1999999999999</v>
      </c>
    </row>
    <row r="103" spans="1:10" ht="18">
      <c r="A103" s="90">
        <v>7</v>
      </c>
      <c r="B103" s="38" t="s">
        <v>20</v>
      </c>
      <c r="C103" s="33" t="s">
        <v>13</v>
      </c>
      <c r="D103" s="57">
        <v>595.8</v>
      </c>
      <c r="E103" s="57">
        <v>605</v>
      </c>
      <c r="F103" s="57"/>
      <c r="G103" s="57"/>
      <c r="H103" s="57"/>
      <c r="I103" s="53">
        <f t="shared" si="2"/>
        <v>1200.8</v>
      </c>
      <c r="J103" s="55">
        <f t="shared" si="3"/>
        <v>600.4</v>
      </c>
    </row>
    <row r="104" spans="1:10" ht="18">
      <c r="A104" s="51">
        <v>8</v>
      </c>
      <c r="B104" s="38" t="s">
        <v>35</v>
      </c>
      <c r="C104" s="33" t="s">
        <v>13</v>
      </c>
      <c r="D104" s="57">
        <v>596.7</v>
      </c>
      <c r="E104" s="57"/>
      <c r="F104" s="57">
        <v>598.6</v>
      </c>
      <c r="G104" s="57"/>
      <c r="H104" s="57"/>
      <c r="I104" s="53">
        <f t="shared" si="2"/>
        <v>1195.3000000000002</v>
      </c>
      <c r="J104" s="55">
        <f t="shared" si="3"/>
        <v>597.6500000000001</v>
      </c>
    </row>
    <row r="105" spans="1:10" ht="18">
      <c r="A105" s="90">
        <v>9</v>
      </c>
      <c r="B105" s="70" t="s">
        <v>19</v>
      </c>
      <c r="C105" s="114" t="s">
        <v>13</v>
      </c>
      <c r="D105" s="94">
        <v>579.6</v>
      </c>
      <c r="E105" s="94"/>
      <c r="F105" s="94">
        <v>576.4</v>
      </c>
      <c r="G105" s="94"/>
      <c r="H105" s="94"/>
      <c r="I105" s="95">
        <f t="shared" si="2"/>
        <v>1156</v>
      </c>
      <c r="J105" s="84">
        <f t="shared" si="3"/>
        <v>578</v>
      </c>
    </row>
    <row r="106" spans="1:10" ht="18">
      <c r="A106" s="51">
        <v>10</v>
      </c>
      <c r="B106" s="36" t="s">
        <v>59</v>
      </c>
      <c r="C106" s="33" t="s">
        <v>60</v>
      </c>
      <c r="D106" s="60"/>
      <c r="E106" s="60">
        <v>591.8</v>
      </c>
      <c r="F106" s="60"/>
      <c r="G106" s="60"/>
      <c r="H106" s="60"/>
      <c r="I106" s="53">
        <f t="shared" si="2"/>
        <v>591.8</v>
      </c>
      <c r="J106" s="55">
        <f t="shared" si="3"/>
        <v>591.8</v>
      </c>
    </row>
    <row r="107" spans="1:10" ht="18">
      <c r="A107" s="90">
        <v>11</v>
      </c>
      <c r="B107" s="38" t="s">
        <v>17</v>
      </c>
      <c r="C107" s="7" t="s">
        <v>10</v>
      </c>
      <c r="D107" s="57"/>
      <c r="E107" s="57"/>
      <c r="F107" s="57">
        <v>587.1</v>
      </c>
      <c r="G107" s="57"/>
      <c r="H107" s="57"/>
      <c r="I107" s="53">
        <f t="shared" si="2"/>
        <v>587.1</v>
      </c>
      <c r="J107" s="55">
        <f t="shared" si="3"/>
        <v>587.1</v>
      </c>
    </row>
    <row r="108" spans="1:10" ht="18">
      <c r="A108" s="51">
        <v>12</v>
      </c>
      <c r="B108" s="38" t="s">
        <v>38</v>
      </c>
      <c r="C108" s="33" t="s">
        <v>13</v>
      </c>
      <c r="D108" s="57"/>
      <c r="E108" s="57">
        <v>585.9</v>
      </c>
      <c r="F108" s="57"/>
      <c r="G108" s="57"/>
      <c r="H108" s="57"/>
      <c r="I108" s="53">
        <f t="shared" si="2"/>
        <v>585.9</v>
      </c>
      <c r="J108" s="55">
        <f t="shared" si="3"/>
        <v>585.9</v>
      </c>
    </row>
    <row r="109" spans="1:10" ht="18">
      <c r="A109" s="51">
        <v>13</v>
      </c>
      <c r="B109" s="49" t="s">
        <v>15</v>
      </c>
      <c r="C109" s="31" t="s">
        <v>11</v>
      </c>
      <c r="D109" s="60"/>
      <c r="E109" s="60"/>
      <c r="F109" s="60"/>
      <c r="G109" s="60"/>
      <c r="H109" s="60"/>
      <c r="I109" s="53">
        <f t="shared" si="2"/>
        <v>0</v>
      </c>
      <c r="J109" s="55" t="e">
        <f t="shared" si="3"/>
        <v>#DIV/0!</v>
      </c>
    </row>
    <row r="110" spans="1:10" ht="18">
      <c r="A110" s="90">
        <v>14</v>
      </c>
      <c r="B110" s="70" t="s">
        <v>26</v>
      </c>
      <c r="C110" s="114" t="s">
        <v>13</v>
      </c>
      <c r="D110" s="60"/>
      <c r="E110" s="60"/>
      <c r="F110" s="60"/>
      <c r="G110" s="60"/>
      <c r="H110" s="60"/>
      <c r="I110" s="53">
        <f t="shared" si="2"/>
        <v>0</v>
      </c>
      <c r="J110" s="55" t="e">
        <f t="shared" si="3"/>
        <v>#DIV/0!</v>
      </c>
    </row>
    <row r="111" spans="1:10" ht="18.75" thickBot="1">
      <c r="A111" s="51">
        <v>15</v>
      </c>
      <c r="B111" s="69"/>
      <c r="C111" s="65"/>
      <c r="D111" s="59"/>
      <c r="E111" s="59"/>
      <c r="F111" s="59"/>
      <c r="G111" s="59"/>
      <c r="H111" s="59"/>
      <c r="I111" s="54">
        <f t="shared" si="2"/>
        <v>0</v>
      </c>
      <c r="J111" s="56" t="e">
        <f t="shared" si="3"/>
        <v>#DIV/0!</v>
      </c>
    </row>
    <row r="112" spans="1:10" ht="18">
      <c r="A112" s="10"/>
      <c r="B112" s="85"/>
      <c r="C112" s="86"/>
      <c r="D112" s="87"/>
      <c r="E112" s="87"/>
      <c r="F112" s="87"/>
      <c r="G112" s="87"/>
      <c r="H112" s="87"/>
      <c r="I112" s="88"/>
      <c r="J112" s="88"/>
    </row>
    <row r="113" spans="1:10" ht="18">
      <c r="A113" s="10"/>
      <c r="B113" s="85"/>
      <c r="C113" s="86"/>
      <c r="D113" s="87"/>
      <c r="E113" s="87"/>
      <c r="F113" s="87"/>
      <c r="G113" s="87"/>
      <c r="H113" s="87"/>
      <c r="I113" s="88"/>
      <c r="J113" s="88"/>
    </row>
    <row r="114" spans="1:10" ht="18">
      <c r="A114" s="10"/>
      <c r="B114" s="85"/>
      <c r="C114" s="86"/>
      <c r="D114" s="87"/>
      <c r="E114" s="87"/>
      <c r="F114" s="87"/>
      <c r="G114" s="87"/>
      <c r="H114" s="87"/>
      <c r="I114" s="88"/>
      <c r="J114" s="88"/>
    </row>
    <row r="115" spans="1:10" ht="18">
      <c r="A115" s="10"/>
      <c r="B115" s="85"/>
      <c r="C115" s="86"/>
      <c r="D115" s="87"/>
      <c r="E115" s="87"/>
      <c r="F115" s="87"/>
      <c r="G115" s="87"/>
      <c r="H115" s="87"/>
      <c r="I115" s="88"/>
      <c r="J115" s="88"/>
    </row>
    <row r="119" ht="25.5">
      <c r="D119" s="61" t="s">
        <v>55</v>
      </c>
    </row>
    <row r="120" spans="1:10" ht="15.75">
      <c r="A120" s="1"/>
      <c r="C120" s="35"/>
      <c r="D120" s="35"/>
      <c r="E120" s="35"/>
      <c r="F120" s="35"/>
      <c r="G120" s="35"/>
      <c r="H120" s="35"/>
      <c r="I120" s="1"/>
      <c r="J120" s="1"/>
    </row>
    <row r="121" spans="1:10" ht="12.75">
      <c r="A121" s="1"/>
      <c r="C121" s="1"/>
      <c r="D121" s="1"/>
      <c r="E121" s="1"/>
      <c r="F121" s="1"/>
      <c r="G121" s="1"/>
      <c r="H121" s="1"/>
      <c r="I121" s="1"/>
      <c r="J121" s="1"/>
    </row>
    <row r="122" spans="1:10" ht="13.5" thickBot="1">
      <c r="A122" s="1"/>
      <c r="C122" s="1"/>
      <c r="D122" s="1"/>
      <c r="E122" s="1"/>
      <c r="F122" s="1"/>
      <c r="G122" s="1"/>
      <c r="H122" s="1"/>
      <c r="I122" s="1"/>
      <c r="J122" s="1"/>
    </row>
    <row r="123" spans="1:10" ht="18">
      <c r="A123" s="103"/>
      <c r="B123" s="50" t="s">
        <v>56</v>
      </c>
      <c r="C123" s="16"/>
      <c r="D123" s="16"/>
      <c r="E123" s="16"/>
      <c r="F123" s="16"/>
      <c r="G123" s="16"/>
      <c r="H123" s="16"/>
      <c r="I123" s="16"/>
      <c r="J123" s="26"/>
    </row>
    <row r="124" spans="1:10" ht="18">
      <c r="A124" s="104"/>
      <c r="B124" s="38" t="s">
        <v>0</v>
      </c>
      <c r="C124" s="7" t="s">
        <v>1</v>
      </c>
      <c r="D124" s="7" t="s">
        <v>2</v>
      </c>
      <c r="E124" s="7" t="s">
        <v>3</v>
      </c>
      <c r="F124" s="7" t="s">
        <v>4</v>
      </c>
      <c r="G124" s="7" t="s">
        <v>5</v>
      </c>
      <c r="H124" s="7" t="s">
        <v>6</v>
      </c>
      <c r="I124" s="7" t="s">
        <v>7</v>
      </c>
      <c r="J124" s="8" t="s">
        <v>8</v>
      </c>
    </row>
    <row r="125" spans="1:10" ht="18">
      <c r="A125" s="90">
        <v>1</v>
      </c>
      <c r="B125" s="38" t="s">
        <v>54</v>
      </c>
      <c r="C125" s="33" t="s">
        <v>13</v>
      </c>
      <c r="D125" s="57">
        <v>375</v>
      </c>
      <c r="E125" s="57">
        <v>375</v>
      </c>
      <c r="F125" s="57">
        <v>373</v>
      </c>
      <c r="G125" s="57"/>
      <c r="H125" s="57"/>
      <c r="I125" s="53">
        <f aca="true" t="shared" si="4" ref="I125:I131">SUM(D125:H125)</f>
        <v>1123</v>
      </c>
      <c r="J125" s="55">
        <f aca="true" t="shared" si="5" ref="J125:J131">AVERAGE(D125:H125)</f>
        <v>374.3333333333333</v>
      </c>
    </row>
    <row r="126" spans="1:10" ht="18">
      <c r="A126" s="51">
        <v>2</v>
      </c>
      <c r="B126" s="38" t="s">
        <v>57</v>
      </c>
      <c r="C126" s="33" t="s">
        <v>13</v>
      </c>
      <c r="D126" s="57">
        <v>339</v>
      </c>
      <c r="E126" s="57">
        <v>370</v>
      </c>
      <c r="F126" s="57">
        <v>379</v>
      </c>
      <c r="G126" s="57"/>
      <c r="H126" s="57"/>
      <c r="I126" s="53">
        <f t="shared" si="4"/>
        <v>1088</v>
      </c>
      <c r="J126" s="55">
        <f t="shared" si="5"/>
        <v>362.6666666666667</v>
      </c>
    </row>
    <row r="127" spans="1:10" ht="18">
      <c r="A127" s="90">
        <v>3</v>
      </c>
      <c r="B127" s="38" t="s">
        <v>58</v>
      </c>
      <c r="C127" s="33" t="s">
        <v>13</v>
      </c>
      <c r="D127" s="57">
        <v>347</v>
      </c>
      <c r="E127" s="57">
        <v>349</v>
      </c>
      <c r="F127" s="57">
        <v>366</v>
      </c>
      <c r="G127" s="57"/>
      <c r="H127" s="57"/>
      <c r="I127" s="53">
        <f t="shared" si="4"/>
        <v>1062</v>
      </c>
      <c r="J127" s="55">
        <f t="shared" si="5"/>
        <v>354</v>
      </c>
    </row>
    <row r="128" spans="1:10" ht="18">
      <c r="A128" s="51">
        <v>4</v>
      </c>
      <c r="B128" s="38" t="s">
        <v>22</v>
      </c>
      <c r="C128" s="7" t="s">
        <v>10</v>
      </c>
      <c r="D128" s="57"/>
      <c r="E128" s="57">
        <v>375</v>
      </c>
      <c r="F128" s="57">
        <v>382</v>
      </c>
      <c r="G128" s="57"/>
      <c r="H128" s="57"/>
      <c r="I128" s="53">
        <f t="shared" si="4"/>
        <v>757</v>
      </c>
      <c r="J128" s="55">
        <f t="shared" si="5"/>
        <v>378.5</v>
      </c>
    </row>
    <row r="129" spans="1:10" ht="18">
      <c r="A129" s="90">
        <v>5</v>
      </c>
      <c r="B129" s="38" t="s">
        <v>61</v>
      </c>
      <c r="C129" s="7" t="s">
        <v>10</v>
      </c>
      <c r="D129" s="57"/>
      <c r="E129" s="57">
        <v>357</v>
      </c>
      <c r="F129" s="57">
        <v>368</v>
      </c>
      <c r="G129" s="57"/>
      <c r="H129" s="57"/>
      <c r="I129" s="53">
        <f t="shared" si="4"/>
        <v>725</v>
      </c>
      <c r="J129" s="55">
        <f t="shared" si="5"/>
        <v>362.5</v>
      </c>
    </row>
    <row r="130" spans="1:10" ht="18">
      <c r="A130" s="51">
        <v>6</v>
      </c>
      <c r="B130" s="38" t="s">
        <v>44</v>
      </c>
      <c r="C130" s="33" t="s">
        <v>13</v>
      </c>
      <c r="D130" s="57">
        <v>342</v>
      </c>
      <c r="E130" s="57">
        <v>318</v>
      </c>
      <c r="F130" s="57"/>
      <c r="G130" s="57"/>
      <c r="H130" s="57"/>
      <c r="I130" s="53">
        <f t="shared" si="4"/>
        <v>660</v>
      </c>
      <c r="J130" s="55">
        <f t="shared" si="5"/>
        <v>330</v>
      </c>
    </row>
    <row r="131" spans="1:10" ht="18">
      <c r="A131" s="90">
        <v>7</v>
      </c>
      <c r="B131" s="38" t="s">
        <v>62</v>
      </c>
      <c r="C131" s="33" t="s">
        <v>13</v>
      </c>
      <c r="D131" s="57"/>
      <c r="E131" s="57"/>
      <c r="F131" s="57">
        <v>306</v>
      </c>
      <c r="G131" s="57"/>
      <c r="H131" s="57"/>
      <c r="I131" s="53">
        <f t="shared" si="4"/>
        <v>306</v>
      </c>
      <c r="J131" s="55">
        <f t="shared" si="5"/>
        <v>306</v>
      </c>
    </row>
    <row r="132" spans="1:10" ht="18">
      <c r="A132" s="51">
        <v>8</v>
      </c>
      <c r="B132" s="38"/>
      <c r="C132" s="7"/>
      <c r="D132" s="57"/>
      <c r="E132" s="57"/>
      <c r="F132" s="57"/>
      <c r="G132" s="57"/>
      <c r="H132" s="57"/>
      <c r="I132" s="53">
        <f aca="true" t="shared" si="6" ref="I132:I138">SUM(D132:H132)</f>
        <v>0</v>
      </c>
      <c r="J132" s="55" t="e">
        <f aca="true" t="shared" si="7" ref="J132:J138">AVERAGE(D132:H132)</f>
        <v>#DIV/0!</v>
      </c>
    </row>
    <row r="133" spans="1:10" ht="18">
      <c r="A133" s="90">
        <v>9</v>
      </c>
      <c r="B133" s="70"/>
      <c r="C133" s="71"/>
      <c r="D133" s="94"/>
      <c r="E133" s="94"/>
      <c r="F133" s="94"/>
      <c r="G133" s="94"/>
      <c r="H133" s="94"/>
      <c r="I133" s="95">
        <f t="shared" si="6"/>
        <v>0</v>
      </c>
      <c r="J133" s="84" t="e">
        <f t="shared" si="7"/>
        <v>#DIV/0!</v>
      </c>
    </row>
    <row r="134" spans="1:10" ht="18">
      <c r="A134" s="51">
        <v>10</v>
      </c>
      <c r="B134" s="36"/>
      <c r="C134" s="7"/>
      <c r="D134" s="60"/>
      <c r="E134" s="60"/>
      <c r="F134" s="60"/>
      <c r="G134" s="60"/>
      <c r="H134" s="60"/>
      <c r="I134" s="53">
        <f t="shared" si="6"/>
        <v>0</v>
      </c>
      <c r="J134" s="55" t="e">
        <f t="shared" si="7"/>
        <v>#DIV/0!</v>
      </c>
    </row>
    <row r="135" spans="1:10" ht="18">
      <c r="A135" s="90">
        <v>11</v>
      </c>
      <c r="B135" s="38"/>
      <c r="C135" s="7"/>
      <c r="D135" s="57"/>
      <c r="E135" s="57"/>
      <c r="F135" s="57"/>
      <c r="G135" s="57"/>
      <c r="H135" s="57"/>
      <c r="I135" s="53">
        <f t="shared" si="6"/>
        <v>0</v>
      </c>
      <c r="J135" s="55" t="e">
        <f t="shared" si="7"/>
        <v>#DIV/0!</v>
      </c>
    </row>
    <row r="136" spans="1:10" ht="18">
      <c r="A136" s="51">
        <v>12</v>
      </c>
      <c r="B136" s="38"/>
      <c r="C136" s="33"/>
      <c r="D136" s="57"/>
      <c r="E136" s="57"/>
      <c r="F136" s="57"/>
      <c r="G136" s="57"/>
      <c r="H136" s="57"/>
      <c r="I136" s="53">
        <f t="shared" si="6"/>
        <v>0</v>
      </c>
      <c r="J136" s="55" t="e">
        <f t="shared" si="7"/>
        <v>#DIV/0!</v>
      </c>
    </row>
    <row r="137" spans="1:10" ht="18">
      <c r="A137" s="90">
        <v>13</v>
      </c>
      <c r="B137" s="70"/>
      <c r="C137" s="71"/>
      <c r="D137" s="60"/>
      <c r="E137" s="60"/>
      <c r="F137" s="60"/>
      <c r="G137" s="60"/>
      <c r="H137" s="60"/>
      <c r="I137" s="53">
        <f t="shared" si="6"/>
        <v>0</v>
      </c>
      <c r="J137" s="55" t="e">
        <f t="shared" si="7"/>
        <v>#DIV/0!</v>
      </c>
    </row>
    <row r="138" spans="1:10" ht="18.75" thickBot="1">
      <c r="A138" s="51">
        <v>14</v>
      </c>
      <c r="B138" s="69"/>
      <c r="C138" s="112"/>
      <c r="D138" s="59"/>
      <c r="E138" s="59"/>
      <c r="F138" s="59"/>
      <c r="G138" s="59"/>
      <c r="H138" s="59"/>
      <c r="I138" s="54">
        <f t="shared" si="6"/>
        <v>0</v>
      </c>
      <c r="J138" s="56" t="e">
        <f t="shared" si="7"/>
        <v>#DIV/0!</v>
      </c>
    </row>
  </sheetData>
  <sheetProtection/>
  <printOptions/>
  <pageMargins left="0" right="0" top="0" bottom="0" header="0" footer="0"/>
  <pageSetup orientation="portrait" paperSize="9" scale="77" r:id="rId2"/>
  <rowBreaks count="1" manualBreakCount="1">
    <brk id="11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na I</cp:lastModifiedBy>
  <cp:lastPrinted>2019-05-18T15:46:04Z</cp:lastPrinted>
  <dcterms:created xsi:type="dcterms:W3CDTF">2013-03-28T07:19:37Z</dcterms:created>
  <dcterms:modified xsi:type="dcterms:W3CDTF">2019-05-21T18:52:42Z</dcterms:modified>
  <cp:category/>
  <cp:version/>
  <cp:contentType/>
  <cp:contentStatus/>
</cp:coreProperties>
</file>